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H196" l="1"/>
  <c r="J196"/>
  <c r="G196"/>
  <c r="I196"/>
  <c r="F196"/>
</calcChain>
</file>

<file path=xl/sharedStrings.xml><?xml version="1.0" encoding="utf-8"?>
<sst xmlns="http://schemas.openxmlformats.org/spreadsheetml/2006/main" count="226" uniqueCount="65">
  <si>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</si>
  <si>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</si>
  <si>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</si>
  <si>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</si>
  <si>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</si>
  <si>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</si>
  <si>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</si>
  <si>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</si>
  <si>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</si>
  <si>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</si>
  <si>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</si>
  <si>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</si>
  <si>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</si>
  <si>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</si>
  <si>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</si>
  <si>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</si>
  <si>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</si>
  <si>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</si>
  <si>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</si>
  <si>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</si>
  <si>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</si>
  <si>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</si>
  <si>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</si>
  <si>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</si>
  <si>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</si>
  <si>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</si>
  <si>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</si>
  <si>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</si>
  <si>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</si>
  <si>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</si>
  <si>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</si>
  <si>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</si>
  <si>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</si>
  <si>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</si>
  <si>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</si>
  <si>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</si>
  <si>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</si>
  <si>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</si>
  <si>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</si>
  <si>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с.Байгул</t>
  </si>
  <si>
    <t>Макароны отварные с сосиской</t>
  </si>
  <si>
    <t>Какао с молоком</t>
  </si>
  <si>
    <t>Хлеб пшеничный</t>
  </si>
  <si>
    <t>каша пшеничная молочная</t>
  </si>
  <si>
    <t>чай  с сахаром</t>
  </si>
  <si>
    <t>бутерброд с сыром</t>
  </si>
  <si>
    <t>яблоко</t>
  </si>
  <si>
    <t>пудинг из творога со сгущенным молоком</t>
  </si>
  <si>
    <t>кофейный напиток на молоке</t>
  </si>
  <si>
    <t>хлеб пшеничный</t>
  </si>
  <si>
    <t>каша из пшена и риса молочная</t>
  </si>
  <si>
    <t>яйцо вареное</t>
  </si>
  <si>
    <t>какао с молоком</t>
  </si>
  <si>
    <t>каша из овсяных хлопьев на молоке</t>
  </si>
  <si>
    <t>чай зеленый с сахаром</t>
  </si>
  <si>
    <t>кисломолочный продукт</t>
  </si>
  <si>
    <t>макароны отварные с сыром</t>
  </si>
  <si>
    <t>чай с сахаром</t>
  </si>
  <si>
    <t>гречка отварная рассыпчатая</t>
  </si>
  <si>
    <t>груша</t>
  </si>
  <si>
    <t>огурец</t>
  </si>
  <si>
    <t>каша рисовая молочная</t>
  </si>
  <si>
    <t>творог</t>
  </si>
  <si>
    <t>нектарин</t>
  </si>
  <si>
    <t>омлет натуральный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</si>
</sst>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2" fillId="0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3" zoomScaleSheetLayoutView="93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230</v>
      </c>
      <c r="G6" s="40">
        <v>13.08</v>
      </c>
      <c r="H6" s="40">
        <v>16</v>
      </c>
      <c r="I6" s="40">
        <v>34.6</v>
      </c>
      <c r="J6" s="40">
        <v>332.4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>
      <c r="A8" s="23"/>
      <c r="B8" s="15"/>
      <c r="C8" s="11"/>
      <c r="D8" s="7" t="s">
        <v>22</v>
      </c>
      <c r="E8" s="52" t="s">
        <v>41</v>
      </c>
      <c r="F8" s="43">
        <v>200</v>
      </c>
      <c r="G8" s="53">
        <v>3.8</v>
      </c>
      <c r="H8" s="53">
        <v>0.67</v>
      </c>
      <c r="I8" s="53">
        <v>26</v>
      </c>
      <c r="J8" s="53">
        <v>125.11</v>
      </c>
      <c r="K8" s="44"/>
      <c r="L8" s="43"/>
    </row>
    <row r="9" spans="1:12" ht="15.75">
      <c r="A9" s="23"/>
      <c r="B9" s="15"/>
      <c r="C9" s="11"/>
      <c r="D9" s="7" t="s">
        <v>23</v>
      </c>
      <c r="E9" s="52" t="s">
        <v>42</v>
      </c>
      <c r="F9" s="43">
        <v>20</v>
      </c>
      <c r="G9" s="53">
        <v>1.58</v>
      </c>
      <c r="H9" s="53">
        <v>0.2</v>
      </c>
      <c r="I9" s="53">
        <v>9.66</v>
      </c>
      <c r="J9" s="53">
        <v>46.76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18.46</v>
      </c>
      <c r="H13" s="19">
        <f t="shared" si="0"/>
        <v>16.87</v>
      </c>
      <c r="I13" s="19">
        <f t="shared" si="0"/>
        <v>70.260000000000005</v>
      </c>
      <c r="J13" s="19">
        <f t="shared" si="0"/>
        <v>504.27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450</v>
      </c>
      <c r="G24" s="32">
        <f t="shared" ref="G24:J24" si="4">G13+G23</f>
        <v>18.46</v>
      </c>
      <c r="H24" s="32">
        <f t="shared" si="4"/>
        <v>16.87</v>
      </c>
      <c r="I24" s="32">
        <f t="shared" si="4"/>
        <v>70.260000000000005</v>
      </c>
      <c r="J24" s="32">
        <f t="shared" si="4"/>
        <v>504.27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8.3000000000000007</v>
      </c>
      <c r="H25" s="40">
        <v>7.1</v>
      </c>
      <c r="I25" s="40">
        <v>31.47</v>
      </c>
      <c r="J25" s="40">
        <v>220.98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0.53</v>
      </c>
      <c r="H27" s="43"/>
      <c r="I27" s="43">
        <v>9</v>
      </c>
      <c r="J27" s="43">
        <v>40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6.6</v>
      </c>
      <c r="H28" s="43">
        <v>8.3000000000000007</v>
      </c>
      <c r="I28" s="43">
        <v>14.83</v>
      </c>
      <c r="J28" s="43">
        <v>163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8.8000000000000007</v>
      </c>
      <c r="J29" s="43">
        <v>47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15.83</v>
      </c>
      <c r="H32" s="19">
        <f t="shared" ref="H32" si="7">SUM(H25:H31)</f>
        <v>15.8</v>
      </c>
      <c r="I32" s="19">
        <f t="shared" ref="I32" si="8">SUM(I25:I31)</f>
        <v>64.099999999999994</v>
      </c>
      <c r="J32" s="19">
        <f t="shared" ref="J32:L32" si="9">SUM(J25:J31)</f>
        <v>470.98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545</v>
      </c>
      <c r="G43" s="32">
        <f t="shared" ref="G43" si="14">G32+G42</f>
        <v>15.83</v>
      </c>
      <c r="H43" s="32">
        <f t="shared" ref="H43" si="15">H32+H42</f>
        <v>15.8</v>
      </c>
      <c r="I43" s="32">
        <f t="shared" ref="I43" si="16">I32+I42</f>
        <v>64.099999999999994</v>
      </c>
      <c r="J43" s="32">
        <f t="shared" ref="J43:L43" si="17">J32+J42</f>
        <v>470.98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165</v>
      </c>
      <c r="G44" s="40">
        <v>11.5</v>
      </c>
      <c r="H44" s="40">
        <v>11.64</v>
      </c>
      <c r="I44" s="40">
        <v>32.090000000000003</v>
      </c>
      <c r="J44" s="40">
        <v>255.16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3.6</v>
      </c>
      <c r="H46" s="43">
        <v>4.97</v>
      </c>
      <c r="I46" s="43">
        <v>26.2</v>
      </c>
      <c r="J46" s="43">
        <v>195.2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1.58</v>
      </c>
      <c r="H47" s="43">
        <v>0.2</v>
      </c>
      <c r="I47" s="43">
        <v>9.66</v>
      </c>
      <c r="J47" s="43">
        <v>46.76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385</v>
      </c>
      <c r="G51" s="19">
        <f t="shared" ref="G51" si="18">SUM(G44:G50)</f>
        <v>16.68</v>
      </c>
      <c r="H51" s="19">
        <f t="shared" ref="H51" si="19">SUM(H44:H50)</f>
        <v>16.809999999999999</v>
      </c>
      <c r="I51" s="19">
        <f t="shared" ref="I51" si="20">SUM(I44:I50)</f>
        <v>67.95</v>
      </c>
      <c r="J51" s="19">
        <f t="shared" ref="J51:L51" si="21">SUM(J44:J50)</f>
        <v>497.12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385</v>
      </c>
      <c r="G62" s="32">
        <f t="shared" ref="G62" si="26">G51+G61</f>
        <v>16.68</v>
      </c>
      <c r="H62" s="32">
        <f t="shared" ref="H62" si="27">H51+H61</f>
        <v>16.809999999999999</v>
      </c>
      <c r="I62" s="32">
        <f t="shared" ref="I62" si="28">I51+I61</f>
        <v>67.95</v>
      </c>
      <c r="J62" s="32">
        <f t="shared" ref="J62:L62" si="29">J51+J61</f>
        <v>497.12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7.6</v>
      </c>
      <c r="H63" s="40">
        <v>10.6</v>
      </c>
      <c r="I63" s="40">
        <v>29.18</v>
      </c>
      <c r="J63" s="40">
        <v>294</v>
      </c>
      <c r="K63" s="41"/>
      <c r="L63" s="40"/>
    </row>
    <row r="64" spans="1:12" ht="15">
      <c r="A64" s="23"/>
      <c r="B64" s="15"/>
      <c r="C64" s="11"/>
      <c r="D64" s="6"/>
      <c r="E64" s="42" t="s">
        <v>51</v>
      </c>
      <c r="F64" s="43">
        <v>60</v>
      </c>
      <c r="G64" s="43">
        <v>5.3</v>
      </c>
      <c r="H64" s="43">
        <v>4.5999999999999996</v>
      </c>
      <c r="I64" s="43">
        <v>14.82</v>
      </c>
      <c r="J64" s="43">
        <v>63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3.8</v>
      </c>
      <c r="H65" s="43">
        <v>0.67</v>
      </c>
      <c r="I65" s="43">
        <v>26</v>
      </c>
      <c r="J65" s="43">
        <v>125.11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18.28</v>
      </c>
      <c r="H70" s="19">
        <f t="shared" ref="H70" si="31">SUM(H63:H69)</f>
        <v>16.07</v>
      </c>
      <c r="I70" s="19">
        <f t="shared" ref="I70" si="32">SUM(I63:I69)</f>
        <v>79.66</v>
      </c>
      <c r="J70" s="19">
        <f t="shared" ref="J70:L70" si="33">SUM(J63:J69)</f>
        <v>528.87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480</v>
      </c>
      <c r="G81" s="32">
        <f t="shared" ref="G81" si="38">G70+G80</f>
        <v>18.28</v>
      </c>
      <c r="H81" s="32">
        <f t="shared" ref="H81" si="39">H70+H80</f>
        <v>16.07</v>
      </c>
      <c r="I81" s="32">
        <f t="shared" ref="I81" si="40">I70+I80</f>
        <v>79.66</v>
      </c>
      <c r="J81" s="32">
        <f t="shared" ref="J81:L81" si="41">J70+J80</f>
        <v>528.87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9.1999999999999993</v>
      </c>
      <c r="H82" s="40">
        <v>11.4</v>
      </c>
      <c r="I82" s="40">
        <v>45.6</v>
      </c>
      <c r="J82" s="40">
        <v>295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9.98</v>
      </c>
      <c r="J84" s="43">
        <v>49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55</v>
      </c>
      <c r="F87" s="43">
        <v>150</v>
      </c>
      <c r="G87" s="43">
        <v>6.68</v>
      </c>
      <c r="H87" s="43">
        <v>6.12</v>
      </c>
      <c r="I87" s="43">
        <v>6</v>
      </c>
      <c r="J87" s="43">
        <v>81.5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17.46</v>
      </c>
      <c r="H89" s="19">
        <f t="shared" ref="H89" si="43">SUM(H82:H88)</f>
        <v>17.72</v>
      </c>
      <c r="I89" s="19">
        <f t="shared" ref="I89" si="44">SUM(I82:I88)</f>
        <v>71.239999999999995</v>
      </c>
      <c r="J89" s="19">
        <f t="shared" ref="J89:L89" si="45">SUM(J82:J88)</f>
        <v>472.26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570</v>
      </c>
      <c r="G100" s="32">
        <f t="shared" ref="G100" si="50">G89+G99</f>
        <v>17.46</v>
      </c>
      <c r="H100" s="32">
        <f t="shared" ref="H100" si="51">H89+H99</f>
        <v>17.72</v>
      </c>
      <c r="I100" s="32">
        <f t="shared" ref="I100" si="52">I89+I99</f>
        <v>71.239999999999995</v>
      </c>
      <c r="J100" s="32">
        <f t="shared" ref="J100:L100" si="53">J89+J99</f>
        <v>472.26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215</v>
      </c>
      <c r="G101" s="40">
        <v>13.1</v>
      </c>
      <c r="H101" s="40">
        <v>15.4</v>
      </c>
      <c r="I101" s="40">
        <v>41</v>
      </c>
      <c r="J101" s="40">
        <v>326.69</v>
      </c>
      <c r="K101" s="41"/>
      <c r="L101" s="40"/>
    </row>
    <row r="102" spans="1:12" ht="15">
      <c r="A102" s="23"/>
      <c r="B102" s="15"/>
      <c r="C102" s="11"/>
      <c r="D102" s="6"/>
      <c r="E102" s="42" t="s">
        <v>51</v>
      </c>
      <c r="F102" s="43">
        <v>60</v>
      </c>
      <c r="G102" s="43">
        <v>5.3</v>
      </c>
      <c r="H102" s="43">
        <v>4.5999999999999996</v>
      </c>
      <c r="I102" s="43">
        <v>14.82</v>
      </c>
      <c r="J102" s="43">
        <v>63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0.53</v>
      </c>
      <c r="H103" s="43"/>
      <c r="I103" s="43">
        <v>9</v>
      </c>
      <c r="J103" s="43">
        <v>40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0.15</v>
      </c>
      <c r="H105" s="43">
        <v>0.4</v>
      </c>
      <c r="I105" s="43">
        <v>0.83</v>
      </c>
      <c r="J105" s="43">
        <v>47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20.659999999999997</v>
      </c>
      <c r="H108" s="19">
        <f t="shared" si="54"/>
        <v>20.599999999999998</v>
      </c>
      <c r="I108" s="19">
        <f t="shared" si="54"/>
        <v>75.309999999999988</v>
      </c>
      <c r="J108" s="19">
        <f t="shared" si="54"/>
        <v>523.45000000000005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595</v>
      </c>
      <c r="G119" s="32">
        <f t="shared" ref="G119" si="58">G108+G118</f>
        <v>20.659999999999997</v>
      </c>
      <c r="H119" s="32">
        <f t="shared" ref="H119" si="59">H108+H118</f>
        <v>20.599999999999998</v>
      </c>
      <c r="I119" s="32">
        <f t="shared" ref="I119" si="60">I108+I118</f>
        <v>75.309999999999988</v>
      </c>
      <c r="J119" s="32">
        <f t="shared" ref="J119:L119" si="61">J108+J118</f>
        <v>523.45000000000005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8.9</v>
      </c>
      <c r="H120" s="40">
        <v>4.0999999999999996</v>
      </c>
      <c r="I120" s="40">
        <v>39.840000000000003</v>
      </c>
      <c r="J120" s="40">
        <v>191.86</v>
      </c>
      <c r="K120" s="41"/>
      <c r="L120" s="40"/>
    </row>
    <row r="121" spans="1:12" ht="15">
      <c r="A121" s="14"/>
      <c r="B121" s="15"/>
      <c r="C121" s="11"/>
      <c r="D121" s="6"/>
      <c r="E121" s="42" t="s">
        <v>60</v>
      </c>
      <c r="F121" s="43">
        <v>60</v>
      </c>
      <c r="G121" s="43">
        <v>0.01</v>
      </c>
      <c r="H121" s="43">
        <v>5.0999999999999996</v>
      </c>
      <c r="I121" s="43">
        <v>1.2</v>
      </c>
      <c r="J121" s="43">
        <v>40.369999999999997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3.6</v>
      </c>
      <c r="H122" s="43">
        <v>4.97</v>
      </c>
      <c r="I122" s="43">
        <v>26.2</v>
      </c>
      <c r="J122" s="43">
        <v>195.2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55</v>
      </c>
      <c r="F125" s="43">
        <v>150</v>
      </c>
      <c r="G125" s="43">
        <v>6.68</v>
      </c>
      <c r="H125" s="43">
        <v>6.12</v>
      </c>
      <c r="I125" s="43">
        <v>6</v>
      </c>
      <c r="J125" s="43">
        <v>81.5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20.77</v>
      </c>
      <c r="H127" s="19">
        <f t="shared" si="62"/>
        <v>20.49</v>
      </c>
      <c r="I127" s="19">
        <f t="shared" si="62"/>
        <v>82.9</v>
      </c>
      <c r="J127" s="19">
        <f t="shared" si="62"/>
        <v>555.69000000000005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20.77</v>
      </c>
      <c r="H138" s="32">
        <f t="shared" ref="H138" si="67">H127+H137</f>
        <v>20.49</v>
      </c>
      <c r="I138" s="32">
        <f t="shared" ref="I138" si="68">I127+I137</f>
        <v>82.9</v>
      </c>
      <c r="J138" s="32">
        <f t="shared" ref="J138:L138" si="69">J127+J137</f>
        <v>555.69000000000005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4.78</v>
      </c>
      <c r="H139" s="40">
        <v>4.3</v>
      </c>
      <c r="I139" s="40">
        <v>24.2</v>
      </c>
      <c r="J139" s="40">
        <v>220.98</v>
      </c>
      <c r="K139" s="41"/>
      <c r="L139" s="40"/>
    </row>
    <row r="140" spans="1:12" ht="15">
      <c r="A140" s="23"/>
      <c r="B140" s="15"/>
      <c r="C140" s="11"/>
      <c r="D140" s="6"/>
      <c r="E140" s="42" t="s">
        <v>62</v>
      </c>
      <c r="F140" s="43">
        <v>100</v>
      </c>
      <c r="G140" s="43">
        <v>5.9</v>
      </c>
      <c r="H140" s="43">
        <v>9.1999999999999993</v>
      </c>
      <c r="I140" s="43">
        <v>5.8</v>
      </c>
      <c r="J140" s="43">
        <v>115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3.8</v>
      </c>
      <c r="H141" s="43">
        <v>0.67</v>
      </c>
      <c r="I141" s="43">
        <v>26</v>
      </c>
      <c r="J141" s="43">
        <v>125.11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1.1000000000000001</v>
      </c>
      <c r="H143" s="43">
        <v>0.3</v>
      </c>
      <c r="I143" s="43">
        <v>8.85</v>
      </c>
      <c r="J143" s="43">
        <v>44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17.160000000000004</v>
      </c>
      <c r="H146" s="19">
        <f t="shared" si="70"/>
        <v>14.67</v>
      </c>
      <c r="I146" s="19">
        <f t="shared" si="70"/>
        <v>74.509999999999991</v>
      </c>
      <c r="J146" s="19">
        <f t="shared" si="70"/>
        <v>551.85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620</v>
      </c>
      <c r="G157" s="32">
        <f t="shared" ref="G157" si="74">G146+G156</f>
        <v>17.160000000000004</v>
      </c>
      <c r="H157" s="32">
        <f t="shared" ref="H157" si="75">H146+H156</f>
        <v>14.67</v>
      </c>
      <c r="I157" s="32">
        <f t="shared" ref="I157" si="76">I146+I156</f>
        <v>74.509999999999991</v>
      </c>
      <c r="J157" s="32">
        <f t="shared" ref="J157:L157" si="77">J146+J156</f>
        <v>551.85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13.7</v>
      </c>
      <c r="H158" s="40">
        <v>15.3</v>
      </c>
      <c r="I158" s="40">
        <v>22</v>
      </c>
      <c r="J158" s="40">
        <v>347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0.53</v>
      </c>
      <c r="H160" s="43"/>
      <c r="I160" s="43">
        <v>9</v>
      </c>
      <c r="J160" s="43">
        <v>40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0.15</v>
      </c>
      <c r="H162" s="43">
        <v>0.4</v>
      </c>
      <c r="I162" s="43">
        <v>0.83</v>
      </c>
      <c r="J162" s="43">
        <v>47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15.959999999999999</v>
      </c>
      <c r="H165" s="19">
        <f t="shared" si="78"/>
        <v>15.9</v>
      </c>
      <c r="I165" s="19">
        <f t="shared" si="78"/>
        <v>41.489999999999995</v>
      </c>
      <c r="J165" s="19">
        <f t="shared" si="78"/>
        <v>480.76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15.959999999999999</v>
      </c>
      <c r="H176" s="32">
        <f t="shared" ref="H176" si="83">H165+H175</f>
        <v>15.9</v>
      </c>
      <c r="I176" s="32">
        <f t="shared" ref="I176" si="84">I165+I175</f>
        <v>41.489999999999995</v>
      </c>
      <c r="J176" s="32">
        <f t="shared" ref="J176:L176" si="85">J165+J175</f>
        <v>480.76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43</v>
      </c>
      <c r="F177" s="40">
        <v>200</v>
      </c>
      <c r="G177" s="40">
        <v>8.3000000000000007</v>
      </c>
      <c r="H177" s="40">
        <v>7.1</v>
      </c>
      <c r="I177" s="40">
        <v>31.47</v>
      </c>
      <c r="J177" s="40">
        <v>220.98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0.53</v>
      </c>
      <c r="H179" s="43"/>
      <c r="I179" s="43">
        <v>9</v>
      </c>
      <c r="J179" s="43">
        <v>40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6.6</v>
      </c>
      <c r="H180" s="43">
        <v>8.3000000000000007</v>
      </c>
      <c r="I180" s="43">
        <v>14.83</v>
      </c>
      <c r="J180" s="43">
        <v>163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0.4</v>
      </c>
      <c r="H181" s="43">
        <v>0.4</v>
      </c>
      <c r="I181" s="43">
        <v>8.8000000000000007</v>
      </c>
      <c r="J181" s="43">
        <v>47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15.83</v>
      </c>
      <c r="H184" s="19">
        <f t="shared" si="86"/>
        <v>15.8</v>
      </c>
      <c r="I184" s="19">
        <f t="shared" si="86"/>
        <v>64.099999999999994</v>
      </c>
      <c r="J184" s="19">
        <f t="shared" si="86"/>
        <v>470.98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545</v>
      </c>
      <c r="G195" s="32">
        <f t="shared" ref="G195" si="90">G184+G194</f>
        <v>15.83</v>
      </c>
      <c r="H195" s="32">
        <f t="shared" ref="H195" si="91">H184+H194</f>
        <v>15.8</v>
      </c>
      <c r="I195" s="32">
        <f t="shared" ref="I195" si="92">I184+I194</f>
        <v>64.099999999999994</v>
      </c>
      <c r="J195" s="32">
        <f t="shared" ref="J195:L195" si="93">J184+J194</f>
        <v>470.98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17.709000000000003</v>
      </c>
      <c r="H196" s="34">
        <f t="shared" si="94"/>
        <v>17.073</v>
      </c>
      <c r="I196" s="34">
        <f t="shared" si="94"/>
        <v>69.152000000000015</v>
      </c>
      <c r="J196" s="34">
        <f t="shared" si="94"/>
        <v>505.62299999999993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2024-12-20T06:41:46Z</dcterms:modified>
</cp:coreProperties>
</file>